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<sst xmlns="http://schemas.openxmlformats.org/spreadsheetml/2006/main" count="25" uniqueCount="25">
  <si>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COUNTY WIDE</t>
  </si>
  <si>
    <t>Real &amp; Personal</t>
  </si>
  <si>
    <t>Motor Vehicles</t>
  </si>
  <si>
    <t>Mobile Homes</t>
  </si>
  <si>
    <t>Timber - 100%</t>
  </si>
  <si>
    <t>Gross Digest</t>
  </si>
  <si>
    <t>Heavy Duty Equipment</t>
  </si>
  <si>
    <t>NOTICE</t>
  </si>
  <si>
    <t>NET M&amp;O MILLAGE RATE</t>
  </si>
  <si>
    <t>Countywide Area</t>
  </si>
  <si>
    <t>VALUE</t>
  </si>
  <si>
    <t>RATE</t>
  </si>
  <si>
    <t>TAX</t>
  </si>
  <si>
    <t>Net Tax $ Increase</t>
  </si>
  <si>
    <t>Net Tax % Increase</t>
  </si>
  <si>
    <t>Less Exemptions</t>
  </si>
  <si>
    <t>NET DIGEST VALUE</t>
  </si>
  <si>
    <t>Gross Maintenance &amp; Operation Millage</t>
  </si>
  <si>
    <t>Less Rollback                   (Local Option Sales Tax)</t>
  </si>
  <si>
    <t>TOTAL M&amp;O TAXES LEVIED</t>
  </si>
  <si>
    <t>CURRENT 2020 PROPERTY TAX DIGEST AND 5 YEAR HISTORY OF LEVY</t>
  </si>
  <si>
    <r>
      <t xml:space="preserve">The </t>
    </r>
    <r>
      <rPr>
        <b/>
        <sz val="9"/>
        <rFont val="Calibri"/>
        <family val="2"/>
      </rPr>
      <t>Cook County Board of Commissioners</t>
    </r>
    <r>
      <rPr>
        <sz val="9"/>
        <rFont val="Calibri"/>
        <family val="2"/>
      </rPr>
      <t xml:space="preserve"> does hereby announce that the millage rate will be set at a meeting to be held at the </t>
    </r>
    <r>
      <rPr>
        <b/>
        <sz val="9"/>
        <rFont val="Calibri"/>
        <family val="2"/>
      </rPr>
      <t>County</t>
    </r>
  </si>
  <si>
    <t xml:space="preserve">requirements of OCGA 48-5-32 does hereby publish the following presentation of the current year's tax digest and levy, along with the  </t>
  </si>
  <si>
    <t xml:space="preserve">                                                           history of the tax digest and levy for the past five years.</t>
  </si>
  <si>
    <r>
      <rPr>
        <b/>
        <sz val="9"/>
        <rFont val="Calibri"/>
        <family val="2"/>
      </rPr>
      <t xml:space="preserve"> Administration Building</t>
    </r>
    <r>
      <rPr>
        <sz val="9"/>
        <rFont val="Calibri"/>
        <family val="2"/>
      </rPr>
      <t xml:space="preserve"> located at</t>
    </r>
    <r>
      <rPr>
        <b/>
        <sz val="9"/>
        <rFont val="Calibri"/>
        <family val="2"/>
      </rPr>
      <t xml:space="preserve"> 1200 S. Hutchinson Ave. Adel, GA</t>
    </r>
    <r>
      <rPr>
        <sz val="9"/>
        <rFont val="Calibri"/>
        <family val="2"/>
      </rPr>
      <t xml:space="preserve"> on </t>
    </r>
    <r>
      <rPr>
        <b/>
        <sz val="9"/>
        <rFont val="Calibri"/>
        <family val="2"/>
      </rPr>
      <t>Monday, September 21, 2020</t>
    </r>
    <r>
      <rPr>
        <sz val="9"/>
        <rFont val="Calibri"/>
        <family val="2"/>
      </rPr>
      <t xml:space="preserve"> at </t>
    </r>
    <r>
      <rPr>
        <b/>
        <sz val="9"/>
        <rFont val="Calibri"/>
        <family val="2"/>
      </rPr>
      <t>6:00pm</t>
    </r>
    <r>
      <rPr>
        <sz val="9"/>
        <rFont val="Calibri"/>
        <family val="2"/>
      </rPr>
      <t xml:space="preserve"> and pursuant to the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</si>
</sst>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0"/>
    <numFmt numFmtId="167" formatCode="&quot;$&quot;#,##0.00"/>
    <numFmt numFmtId="168" formatCode="0.0000"/>
  </numFmts>
  <fonts count="48">
    <font>
      <sz val="10"/>
      <name val="Arial"/>
      <family val="0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164" fontId="8" fillId="0" borderId="11" xfId="0" applyNumberFormat="1" applyFont="1" applyBorder="1" applyAlignment="1">
      <alignment vertical="center"/>
    </xf>
    <xf numFmtId="10" fontId="8" fillId="0" borderId="12" xfId="0" applyNumberFormat="1" applyFont="1" applyBorder="1" applyAlignment="1">
      <alignment horizontal="right" vertical="center"/>
    </xf>
    <xf numFmtId="10" fontId="8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6" fontId="8" fillId="0" borderId="10" xfId="0" applyNumberFormat="1" applyFont="1" applyBorder="1" applyAlignment="1">
      <alignment vertical="center"/>
    </xf>
    <xf numFmtId="6" fontId="8" fillId="0" borderId="11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168" fontId="8" fillId="0" borderId="11" xfId="0" applyNumberFormat="1" applyFont="1" applyBorder="1" applyAlignment="1">
      <alignment vertical="center"/>
    </xf>
    <xf numFmtId="3" fontId="7" fillId="2" borderId="10" xfId="0" applyNumberFormat="1" applyFont="1" applyFill="1" applyBorder="1" applyAlignment="1" applyProtection="1">
      <alignment vertical="center"/>
      <protection locked="0"/>
    </xf>
    <xf numFmtId="3" fontId="7" fillId="2" borderId="11" xfId="0" applyNumberFormat="1" applyFont="1" applyFill="1" applyBorder="1" applyAlignment="1" applyProtection="1">
      <alignment vertical="center"/>
      <protection locked="0"/>
    </xf>
    <xf numFmtId="168" fontId="7" fillId="2" borderId="10" xfId="0" applyNumberFormat="1" applyFont="1" applyFill="1" applyBorder="1" applyAlignment="1" applyProtection="1">
      <alignment vertical="center"/>
      <protection locked="0"/>
    </xf>
    <xf numFmtId="168" fontId="7" fillId="2" borderId="11" xfId="0" applyNumberFormat="1" applyFont="1" applyFill="1" applyBorder="1" applyAlignment="1" applyProtection="1">
      <alignment vertical="center"/>
      <protection locked="0"/>
    </xf>
    <xf numFmtId="6" fontId="7" fillId="2" borderId="10" xfId="0" applyNumberFormat="1" applyFont="1" applyFill="1" applyBorder="1" applyAlignment="1" applyProtection="1">
      <alignment vertical="center"/>
      <protection locked="0"/>
    </xf>
    <xf numFmtId="10" fontId="7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3" fillId="0" borderId="16" xfId="0" applyFont="1" applyBorder="1" applyAlignment="1">
      <alignment vertical="center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textRotation="255"/>
    </xf>
    <xf numFmtId="0" fontId="4" fillId="2" borderId="32" xfId="0" applyFont="1" applyFill="1" applyBorder="1" applyAlignment="1">
      <alignment horizontal="center" vertical="center" textRotation="255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J27" sqref="J27"/>
    </sheetView>
  </sheetViews>
  <sheetFormatPr defaultColWidth="8.8515625" defaultRowHeight="15" customHeight="1"/>
  <cols>
    <col min="1" max="1" width="8.8515625" style="1" customWidth="1"/>
    <col min="2" max="2" width="4.140625" style="1" customWidth="1"/>
    <col min="3" max="3" width="4.57421875" style="1" customWidth="1"/>
    <col min="4" max="4" width="17.28125" style="1" customWidth="1"/>
    <col min="5" max="10" width="13.28125" style="1" customWidth="1"/>
    <col min="11" max="11" width="16.140625" style="1" customWidth="1"/>
    <col min="12" max="12" width="23.28125" style="1" customWidth="1"/>
    <col min="13" max="16384" width="8.8515625" style="1" customWidth="1"/>
  </cols>
  <sheetData>
    <row r="1" spans="1:10" s="18" customFormat="1" ht="15" customHeight="1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4:10" ht="15" customHeight="1" thickBot="1">
      <c r="D3" s="2"/>
      <c r="E3" s="2"/>
      <c r="F3" s="2"/>
      <c r="G3" s="2"/>
      <c r="H3" s="2"/>
      <c r="I3" s="2"/>
      <c r="J3" s="2"/>
    </row>
    <row r="4" spans="2:10" ht="15" customHeight="1">
      <c r="B4" s="39" t="s">
        <v>7</v>
      </c>
      <c r="C4" s="40"/>
      <c r="D4" s="40"/>
      <c r="E4" s="40"/>
      <c r="F4" s="40"/>
      <c r="G4" s="40"/>
      <c r="H4" s="40"/>
      <c r="I4" s="40"/>
      <c r="J4" s="41"/>
    </row>
    <row r="5" spans="2:10" ht="15" customHeight="1">
      <c r="B5" s="43" t="s">
        <v>21</v>
      </c>
      <c r="C5" s="44"/>
      <c r="D5" s="44"/>
      <c r="E5" s="44"/>
      <c r="F5" s="44"/>
      <c r="G5" s="44"/>
      <c r="H5" s="44"/>
      <c r="I5" s="44"/>
      <c r="J5" s="45"/>
    </row>
    <row r="6" spans="2:10" ht="15" customHeight="1">
      <c r="B6" s="46" t="s">
        <v>24</v>
      </c>
      <c r="C6" s="47"/>
      <c r="D6" s="47"/>
      <c r="E6" s="47"/>
      <c r="F6" s="47"/>
      <c r="G6" s="47"/>
      <c r="H6" s="47"/>
      <c r="I6" s="47"/>
      <c r="J6" s="48"/>
    </row>
    <row r="7" spans="2:11" ht="15" customHeight="1">
      <c r="B7" s="36" t="s">
        <v>22</v>
      </c>
      <c r="C7" s="37"/>
      <c r="D7" s="37"/>
      <c r="E7" s="37"/>
      <c r="F7" s="37"/>
      <c r="G7" s="37"/>
      <c r="H7" s="37"/>
      <c r="I7" s="37"/>
      <c r="J7" s="38"/>
      <c r="K7" s="3"/>
    </row>
    <row r="8" spans="2:11" ht="15" customHeight="1" thickBot="1">
      <c r="B8" s="34" t="s">
        <v>23</v>
      </c>
      <c r="C8" s="33"/>
      <c r="D8" s="32"/>
      <c r="E8" s="32"/>
      <c r="F8" s="32"/>
      <c r="G8" s="32"/>
      <c r="H8" s="32"/>
      <c r="I8" s="32"/>
      <c r="J8" s="35"/>
      <c r="K8" s="4"/>
    </row>
    <row r="9" spans="2:11" ht="15" customHeight="1">
      <c r="B9" s="29"/>
      <c r="C9" s="30"/>
      <c r="D9" s="30"/>
      <c r="E9" s="30"/>
      <c r="F9" s="30"/>
      <c r="G9" s="30"/>
      <c r="H9" s="30"/>
      <c r="I9" s="30"/>
      <c r="J9" s="31"/>
      <c r="K9" s="4"/>
    </row>
    <row r="10" spans="2:11" ht="15" customHeight="1">
      <c r="B10" s="49" t="s">
        <v>20</v>
      </c>
      <c r="C10" s="50"/>
      <c r="D10" s="50"/>
      <c r="E10" s="50"/>
      <c r="F10" s="50"/>
      <c r="G10" s="50"/>
      <c r="H10" s="50"/>
      <c r="I10" s="50"/>
      <c r="J10" s="51"/>
      <c r="K10" s="4"/>
    </row>
    <row r="11" spans="2:11" ht="15" customHeight="1">
      <c r="B11" s="52"/>
      <c r="C11" s="53"/>
      <c r="D11" s="53"/>
      <c r="E11" s="53"/>
      <c r="F11" s="53"/>
      <c r="G11" s="53"/>
      <c r="H11" s="53"/>
      <c r="I11" s="53"/>
      <c r="J11" s="54"/>
      <c r="K11" s="4"/>
    </row>
    <row r="12" spans="2:10" ht="15" customHeight="1">
      <c r="B12" s="58" t="s">
        <v>9</v>
      </c>
      <c r="C12" s="42" t="s">
        <v>0</v>
      </c>
      <c r="D12" s="42"/>
      <c r="E12" s="5">
        <v>2015</v>
      </c>
      <c r="F12" s="5">
        <v>2016</v>
      </c>
      <c r="G12" s="5">
        <v>2017</v>
      </c>
      <c r="H12" s="5">
        <v>2018</v>
      </c>
      <c r="I12" s="5">
        <v>2019</v>
      </c>
      <c r="J12" s="6">
        <v>2020</v>
      </c>
    </row>
    <row r="13" spans="2:10" ht="15" customHeight="1">
      <c r="B13" s="58"/>
      <c r="C13" s="55" t="s">
        <v>10</v>
      </c>
      <c r="D13" s="13" t="s">
        <v>1</v>
      </c>
      <c r="E13" s="23">
        <v>435630453</v>
      </c>
      <c r="F13" s="23">
        <v>431630927</v>
      </c>
      <c r="G13" s="23">
        <v>444601241</v>
      </c>
      <c r="H13" s="23">
        <v>454561909</v>
      </c>
      <c r="I13" s="23">
        <v>465859289</v>
      </c>
      <c r="J13" s="24">
        <v>473685230</v>
      </c>
    </row>
    <row r="14" spans="2:10" ht="15" customHeight="1">
      <c r="B14" s="58"/>
      <c r="C14" s="55"/>
      <c r="D14" s="13" t="s">
        <v>2</v>
      </c>
      <c r="E14" s="23">
        <v>22672480</v>
      </c>
      <c r="F14" s="23">
        <v>17527710</v>
      </c>
      <c r="G14" s="23">
        <v>13616610</v>
      </c>
      <c r="H14" s="23">
        <v>11385910</v>
      </c>
      <c r="I14" s="23">
        <v>9961740</v>
      </c>
      <c r="J14" s="24">
        <v>8287400</v>
      </c>
    </row>
    <row r="15" spans="2:10" ht="15" customHeight="1">
      <c r="B15" s="58"/>
      <c r="C15" s="55"/>
      <c r="D15" s="13" t="s">
        <v>3</v>
      </c>
      <c r="E15" s="23">
        <v>6236906</v>
      </c>
      <c r="F15" s="23">
        <v>6519398</v>
      </c>
      <c r="G15" s="23">
        <v>6513140</v>
      </c>
      <c r="H15" s="23">
        <v>6911633</v>
      </c>
      <c r="I15" s="23">
        <v>7064155</v>
      </c>
      <c r="J15" s="24">
        <v>7524948</v>
      </c>
    </row>
    <row r="16" spans="2:10" ht="15" customHeight="1">
      <c r="B16" s="58"/>
      <c r="C16" s="55"/>
      <c r="D16" s="13" t="s">
        <v>4</v>
      </c>
      <c r="E16" s="23">
        <v>2452544</v>
      </c>
      <c r="F16" s="23">
        <v>2514118</v>
      </c>
      <c r="G16" s="23">
        <v>1501016</v>
      </c>
      <c r="H16" s="23">
        <v>1185073</v>
      </c>
      <c r="I16" s="23">
        <v>2512571</v>
      </c>
      <c r="J16" s="24">
        <v>3278792</v>
      </c>
    </row>
    <row r="17" spans="2:10" ht="15" customHeight="1">
      <c r="B17" s="58"/>
      <c r="C17" s="55"/>
      <c r="D17" s="13" t="s">
        <v>6</v>
      </c>
      <c r="E17" s="23">
        <v>0</v>
      </c>
      <c r="F17" s="23">
        <v>132300</v>
      </c>
      <c r="G17" s="23">
        <v>220840</v>
      </c>
      <c r="H17" s="23">
        <v>46640</v>
      </c>
      <c r="I17" s="23">
        <v>288452</v>
      </c>
      <c r="J17" s="24">
        <v>569640</v>
      </c>
    </row>
    <row r="18" spans="2:10" ht="15" customHeight="1">
      <c r="B18" s="58"/>
      <c r="C18" s="55"/>
      <c r="D18" s="13" t="s">
        <v>5</v>
      </c>
      <c r="E18" s="7">
        <f aca="true" t="shared" si="0" ref="E18:J18">SUM(E13:E17)</f>
        <v>466992383</v>
      </c>
      <c r="F18" s="7">
        <f t="shared" si="0"/>
        <v>458324453</v>
      </c>
      <c r="G18" s="7">
        <f t="shared" si="0"/>
        <v>466452847</v>
      </c>
      <c r="H18" s="7">
        <f t="shared" si="0"/>
        <v>474091165</v>
      </c>
      <c r="I18" s="7">
        <f t="shared" si="0"/>
        <v>485686207</v>
      </c>
      <c r="J18" s="8">
        <f t="shared" si="0"/>
        <v>493346010</v>
      </c>
    </row>
    <row r="19" spans="2:10" ht="15" customHeight="1">
      <c r="B19" s="58"/>
      <c r="C19" s="55"/>
      <c r="D19" s="13" t="s">
        <v>15</v>
      </c>
      <c r="E19" s="23">
        <v>127390100</v>
      </c>
      <c r="F19" s="23">
        <v>124768515</v>
      </c>
      <c r="G19" s="23">
        <v>117458071</v>
      </c>
      <c r="H19" s="23">
        <v>113733259</v>
      </c>
      <c r="I19" s="23">
        <v>119422590</v>
      </c>
      <c r="J19" s="24">
        <v>104195545</v>
      </c>
    </row>
    <row r="20" spans="2:10" ht="15" customHeight="1">
      <c r="B20" s="58"/>
      <c r="C20" s="55"/>
      <c r="D20" s="14" t="s">
        <v>16</v>
      </c>
      <c r="E20" s="7">
        <f aca="true" t="shared" si="1" ref="E20:J20">E18-E19</f>
        <v>339602283</v>
      </c>
      <c r="F20" s="7">
        <f t="shared" si="1"/>
        <v>333555938</v>
      </c>
      <c r="G20" s="7">
        <f t="shared" si="1"/>
        <v>348994776</v>
      </c>
      <c r="H20" s="7">
        <f t="shared" si="1"/>
        <v>360357906</v>
      </c>
      <c r="I20" s="7">
        <f t="shared" si="1"/>
        <v>366263617</v>
      </c>
      <c r="J20" s="8">
        <f t="shared" si="1"/>
        <v>389150465</v>
      </c>
    </row>
    <row r="21" spans="2:10" ht="24" customHeight="1">
      <c r="B21" s="58"/>
      <c r="C21" s="55" t="s">
        <v>11</v>
      </c>
      <c r="D21" s="15" t="s">
        <v>17</v>
      </c>
      <c r="E21" s="25">
        <v>15.935</v>
      </c>
      <c r="F21" s="25">
        <v>16.087</v>
      </c>
      <c r="G21" s="25">
        <v>16.171</v>
      </c>
      <c r="H21" s="25">
        <v>16.395</v>
      </c>
      <c r="I21" s="25">
        <v>16.639</v>
      </c>
      <c r="J21" s="26">
        <v>17.534</v>
      </c>
    </row>
    <row r="22" spans="2:10" ht="27" customHeight="1">
      <c r="B22" s="58"/>
      <c r="C22" s="55"/>
      <c r="D22" s="15" t="s">
        <v>18</v>
      </c>
      <c r="E22" s="25">
        <v>4.035</v>
      </c>
      <c r="F22" s="25">
        <v>4.187</v>
      </c>
      <c r="G22" s="25">
        <v>4.29</v>
      </c>
      <c r="H22" s="25">
        <v>4.515</v>
      </c>
      <c r="I22" s="25">
        <v>4.767</v>
      </c>
      <c r="J22" s="26">
        <v>5.672</v>
      </c>
    </row>
    <row r="23" spans="2:10" ht="15" customHeight="1">
      <c r="B23" s="58"/>
      <c r="C23" s="55"/>
      <c r="D23" s="14" t="s">
        <v>8</v>
      </c>
      <c r="E23" s="21">
        <f aca="true" t="shared" si="2" ref="E23:J23">E21-E22</f>
        <v>11.9</v>
      </c>
      <c r="F23" s="21">
        <f t="shared" si="2"/>
        <v>11.899999999999999</v>
      </c>
      <c r="G23" s="21">
        <f t="shared" si="2"/>
        <v>11.881</v>
      </c>
      <c r="H23" s="21">
        <f t="shared" si="2"/>
        <v>11.879999999999999</v>
      </c>
      <c r="I23" s="21">
        <f t="shared" si="2"/>
        <v>11.872</v>
      </c>
      <c r="J23" s="22">
        <f t="shared" si="2"/>
        <v>11.861999999999998</v>
      </c>
    </row>
    <row r="24" spans="2:10" ht="15" customHeight="1">
      <c r="B24" s="58"/>
      <c r="C24" s="56" t="s">
        <v>12</v>
      </c>
      <c r="D24" s="14" t="s">
        <v>19</v>
      </c>
      <c r="E24" s="9">
        <f aca="true" t="shared" si="3" ref="E24:J24">E20*(E23/1000)</f>
        <v>4041267.1677</v>
      </c>
      <c r="F24" s="9">
        <f t="shared" si="3"/>
        <v>3969315.6621999997</v>
      </c>
      <c r="G24" s="9">
        <f t="shared" si="3"/>
        <v>4146406.9336560005</v>
      </c>
      <c r="H24" s="9">
        <f t="shared" si="3"/>
        <v>4281051.92328</v>
      </c>
      <c r="I24" s="9">
        <f t="shared" si="3"/>
        <v>4348281.6610240005</v>
      </c>
      <c r="J24" s="10">
        <f t="shared" si="3"/>
        <v>4616102.815829999</v>
      </c>
    </row>
    <row r="25" spans="2:10" ht="15" customHeight="1">
      <c r="B25" s="58"/>
      <c r="C25" s="56"/>
      <c r="D25" s="13" t="s">
        <v>13</v>
      </c>
      <c r="E25" s="27">
        <v>23763</v>
      </c>
      <c r="F25" s="19">
        <f>F24-E24</f>
        <v>-71951.50550000044</v>
      </c>
      <c r="G25" s="19">
        <f>G24-F24</f>
        <v>177091.27145600086</v>
      </c>
      <c r="H25" s="19">
        <f>H24-G24</f>
        <v>134644.98962399922</v>
      </c>
      <c r="I25" s="19">
        <f>I24-H24</f>
        <v>67229.73774400074</v>
      </c>
      <c r="J25" s="20">
        <f>J24-I24</f>
        <v>267821.1548059983</v>
      </c>
    </row>
    <row r="26" spans="2:10" ht="15" customHeight="1" thickBot="1">
      <c r="B26" s="59"/>
      <c r="C26" s="57"/>
      <c r="D26" s="16" t="s">
        <v>14</v>
      </c>
      <c r="E26" s="28">
        <v>0.00591</v>
      </c>
      <c r="F26" s="11">
        <f>F25/E24</f>
        <v>-0.017804194207964252</v>
      </c>
      <c r="G26" s="11">
        <f>G25/F24</f>
        <v>0.04461506378604511</v>
      </c>
      <c r="H26" s="11">
        <f>H25/G24</f>
        <v>0.032472690639960666</v>
      </c>
      <c r="I26" s="11">
        <f>I25/H24</f>
        <v>0.01570402297117937</v>
      </c>
      <c r="J26" s="12">
        <f>J25/I24</f>
        <v>0.061592411827095774</v>
      </c>
    </row>
  </sheetData>
  <sheetProtection/>
  <mergeCells count="10">
    <mergeCell ref="C21:C23"/>
    <mergeCell ref="C24:C26"/>
    <mergeCell ref="B12:B26"/>
    <mergeCell ref="C13:C20"/>
    <mergeCell ref="B7:J7"/>
    <mergeCell ref="B4:J4"/>
    <mergeCell ref="C12:D12"/>
    <mergeCell ref="B5:J5"/>
    <mergeCell ref="B6:J6"/>
    <mergeCell ref="B10:J11"/>
  </mergeCells>
  <conditionalFormatting sqref="E18:J18 E20:J20 E23:J24 F25:J26">
    <cfRule type="cellIs" priority="2" dxfId="0" operator="notEqual" stopIfTrue="1">
      <formula>0</formula>
    </cfRule>
  </conditionalFormatting>
  <printOptions horizontalCentered="1"/>
  <pageMargins left="0.45" right="0.25" top="0.28" bottom="0.33" header="0.3" footer="0.17"/>
  <pageSetup horizontalDpi="600" verticalDpi="600" orientation="landscape" r:id="rId1"/>
  <headerFooter alignWithMargins="0">
    <oddFooter>&amp;Chttp://www.etax.dor.ga.gov/ptd/download/index.aspx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Current Tax Digest and 5 Year History of Levy Calculated</dc:title>
  <dc:subject/>
  <dc:creator>Revenue Employee</dc:creator>
  <cp:keywords/>
  <dc:description/>
  <cp:lastModifiedBy>Tonya</cp:lastModifiedBy>
  <cp:lastPrinted>2020-08-14T14:49:44Z</cp:lastPrinted>
  <dcterms:created xsi:type="dcterms:W3CDTF">2002-01-10T17:12:50Z</dcterms:created>
  <dcterms:modified xsi:type="dcterms:W3CDTF">2020-08-14T14:49:49Z</dcterms:modified>
  <cp:category/>
  <cp:version/>
  <cp:contentType/>
  <cp:contentStatus/>
</cp:coreProperties>
</file>